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<sst xmlns="http://schemas.openxmlformats.org/spreadsheetml/2006/main" count="219" uniqueCount="125">
  <si>
    <t>Číslo</t>
  </si>
  <si>
    <t>Typ</t>
  </si>
  <si>
    <t>Názov</t>
  </si>
  <si>
    <t>Množstvo</t>
  </si>
  <si>
    <t>Pred.cena</t>
  </si>
  <si>
    <t>PCelkom</t>
  </si>
  <si>
    <t>Reebok</t>
  </si>
  <si>
    <t>HP 6K NAV L</t>
  </si>
  <si>
    <t>HP 6K NAV XL</t>
  </si>
  <si>
    <t>HP 6K RED JR L</t>
  </si>
  <si>
    <t>HP 6K RED JR XL</t>
  </si>
  <si>
    <t>HP 5K NAV S</t>
  </si>
  <si>
    <t>HP 5K NAV M</t>
  </si>
  <si>
    <t>Jofa</t>
  </si>
  <si>
    <t>FM 480 GREY L</t>
  </si>
  <si>
    <t>FM 480 CHROME L</t>
  </si>
  <si>
    <t>HG 9K NYLON BLK/BLK/RED 14</t>
  </si>
  <si>
    <t>HG 9K NYLON BLK/YELLOW 14</t>
  </si>
  <si>
    <t>HG 9K NYLON BLK 14</t>
  </si>
  <si>
    <t>HG 4.0.4 BLK 14</t>
  </si>
  <si>
    <t>JOFA EP 5K 4</t>
  </si>
  <si>
    <t>EP 5K 4</t>
  </si>
  <si>
    <t>EP 4K 2</t>
  </si>
  <si>
    <t>EP 3K 2</t>
  </si>
  <si>
    <t>EP 3K 4</t>
  </si>
  <si>
    <t>EP 1K CROSBY 1</t>
  </si>
  <si>
    <t>SP 7K 6</t>
  </si>
  <si>
    <t>SP 4K 2</t>
  </si>
  <si>
    <t>SP 3K 1</t>
  </si>
  <si>
    <t>SP 3K 2</t>
  </si>
  <si>
    <t>SP 1K CROSBY 1</t>
  </si>
  <si>
    <t>SP 1K CROSBY 2</t>
  </si>
  <si>
    <t>SP 1K CROSBY 4</t>
  </si>
  <si>
    <t>5K CUP SR</t>
  </si>
  <si>
    <t>5K CUP JR</t>
  </si>
  <si>
    <t>ccm</t>
  </si>
  <si>
    <t>HP 892 TACKS BLU M</t>
  </si>
  <si>
    <t>HP 892 TACKS BLU XXL</t>
  </si>
  <si>
    <t>HP 692 TACKS BLU S</t>
  </si>
  <si>
    <t>HP 692 TACKS BLU XXL</t>
  </si>
  <si>
    <t>HP 692 TACKS JR BLU M</t>
  </si>
  <si>
    <t>HP 492 TACKS BLU S</t>
  </si>
  <si>
    <t>HP 492 TACKS BLU M</t>
  </si>
  <si>
    <t>HP 492 TACK JR BLU L</t>
  </si>
  <si>
    <t>HP 492 TACK JR RD XL</t>
  </si>
  <si>
    <t>HG 892 NYLON NAV 14</t>
  </si>
  <si>
    <t>SG 04 YTH 9</t>
  </si>
  <si>
    <t>SG 04 JR 12</t>
  </si>
  <si>
    <t>EP 10 PRO M</t>
  </si>
  <si>
    <t>EP 10 YTH M</t>
  </si>
  <si>
    <t>EP 08 M</t>
  </si>
  <si>
    <t>EP 6.0 S</t>
  </si>
  <si>
    <t>EP 04 YTH M</t>
  </si>
  <si>
    <t>EP 04 YTH L</t>
  </si>
  <si>
    <t>EP 04 JR M</t>
  </si>
  <si>
    <t>EP 04 S</t>
  </si>
  <si>
    <t>EP 04 M</t>
  </si>
  <si>
    <t>SP 10 YTH M</t>
  </si>
  <si>
    <t>SP 04 YTH M</t>
  </si>
  <si>
    <t>SP 04 YTH L</t>
  </si>
  <si>
    <t>V 04 BASIC BAG 30</t>
  </si>
  <si>
    <t>Christian</t>
  </si>
  <si>
    <t>Brians</t>
  </si>
  <si>
    <t>Vaughn</t>
  </si>
  <si>
    <t>VAUGHN</t>
  </si>
  <si>
    <t>1000 STREET JR 28</t>
  </si>
  <si>
    <t>1000 STREET JR RHT</t>
  </si>
  <si>
    <t>1000 STREET RHT</t>
  </si>
  <si>
    <t>FRANKLIN</t>
  </si>
  <si>
    <t>EP 5605 S</t>
  </si>
  <si>
    <t>SP 390 YTH L</t>
  </si>
  <si>
    <t>DR</t>
  </si>
  <si>
    <t>GHP X6 SONIC JR M</t>
  </si>
  <si>
    <t>GHP X6 SONIC JR L</t>
  </si>
  <si>
    <t>HP65 M NAVY</t>
  </si>
  <si>
    <t>HP65 L NAVY</t>
  </si>
  <si>
    <t>HP65 XL NAVY</t>
  </si>
  <si>
    <t>HP15 XL</t>
  </si>
  <si>
    <t>HP15 XXL</t>
  </si>
  <si>
    <t>HP15 XXXL</t>
  </si>
  <si>
    <t>HP15 Jr L</t>
  </si>
  <si>
    <t>HG 341 BLK/RED 11</t>
  </si>
  <si>
    <t>EP 20 S</t>
  </si>
  <si>
    <t>EP 20 M</t>
  </si>
  <si>
    <t>SP 22 S</t>
  </si>
  <si>
    <t>SP 22 M</t>
  </si>
  <si>
    <t>SP 22 JR M</t>
  </si>
  <si>
    <t>SP 22 JR L</t>
  </si>
  <si>
    <t>SP 20 S</t>
  </si>
  <si>
    <t>SP 20 L</t>
  </si>
  <si>
    <t>SP 20 JR L</t>
  </si>
  <si>
    <t>SP 12 GREEN S</t>
  </si>
  <si>
    <t>FERLAND</t>
  </si>
  <si>
    <t>JOCK SHORTS SR S</t>
  </si>
  <si>
    <t>JOCK SHORTS SR M</t>
  </si>
  <si>
    <t>SKATE GUARD SOCK</t>
  </si>
  <si>
    <t>SKATE GUARD</t>
  </si>
  <si>
    <t>STREET PUCK</t>
  </si>
  <si>
    <t>MYLEC</t>
  </si>
  <si>
    <t>HH 151 COMBO WHT</t>
  </si>
  <si>
    <t>Spolu (ceny uz aj s DPH)</t>
  </si>
  <si>
    <t>SP 4.0 S</t>
  </si>
  <si>
    <t>Nohavice Torch NAV M</t>
  </si>
  <si>
    <t>Rukavice Torch NAV 13</t>
  </si>
  <si>
    <t>Pro Goaler  Canada - Br suspenzor</t>
  </si>
  <si>
    <t>Pro Goaler  Anaconda - br. Surspenzor</t>
  </si>
  <si>
    <t>VELOCITY - br. Suspenzor</t>
  </si>
  <si>
    <t>Alite Black 26 - 34 - br. Suspenzor</t>
  </si>
  <si>
    <t>VAUGHN SR BLK - Br. Maska</t>
  </si>
  <si>
    <t>Damske korcule SP 150 WHITE WS 6</t>
  </si>
  <si>
    <t>HP 492 TACK JR BLU XL</t>
  </si>
  <si>
    <t>HT 892 RED M - prilba</t>
  </si>
  <si>
    <t>830 SR - chranic krku</t>
  </si>
  <si>
    <t>GM 3300 - lapacka</t>
  </si>
  <si>
    <t>GM 3400 - vyrazacka</t>
  </si>
  <si>
    <t>GM 3400 JR - vyrazacka</t>
  </si>
  <si>
    <t>GM 2400 BOY 14 - vyrazacka</t>
  </si>
  <si>
    <t>GM 2400 BOY 13 - vyrazacka</t>
  </si>
  <si>
    <t>Brankarsky suspenzor PC755 SR</t>
  </si>
  <si>
    <t>CCM SLIPPER 41 - obuv doplnok</t>
  </si>
  <si>
    <t>V6.0 SR BLK/WHT/SLV LFT - lapacka</t>
  </si>
  <si>
    <t>HG 2.0 (1 x black 15" a 1 x navy 15")</t>
  </si>
  <si>
    <t>EB BACK PACK SMOOTH 29 - ruksak</t>
  </si>
  <si>
    <t>RBK</t>
  </si>
  <si>
    <t>KP 501 SR PRO - brankarsky chranic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</si>
</sst>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0"/>
    <numFmt numFmtId="185" formatCode="dd/mm/yy;@"/>
    <numFmt numFmtId="186" formatCode="0.000"/>
    <numFmt numFmtId="187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2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25" borderId="0" xfId="0" applyNumberFormat="1" applyFill="1" applyAlignment="1">
      <alignment horizontal="center"/>
    </xf>
    <xf numFmtId="1" fontId="23" fillId="2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/>
    </xf>
    <xf numFmtId="2" fontId="0" fillId="25" borderId="0" xfId="0" applyNumberForma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Hyperlink" xfId="35"/>
    <cellStyle name="Followed Hyperlink" xfId="36"/>
    <cellStyle name="Comma" xfId="37"/>
    <cellStyle name="Comma [0]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6">
      <selection activeCell="O54" sqref="O54"/>
    </sheetView>
  </sheetViews>
  <sheetFormatPr defaultColWidth="11.421875" defaultRowHeight="12.75"/>
  <cols>
    <col min="1" max="1" width="9.8515625" style="6" bestFit="1" customWidth="1"/>
    <col min="2" max="2" width="12.140625" style="0" customWidth="1"/>
    <col min="3" max="3" width="34.57421875" style="0" customWidth="1"/>
    <col min="4" max="4" width="8.8515625" style="1" customWidth="1"/>
    <col min="5" max="5" width="10.57421875" style="1" customWidth="1"/>
    <col min="6" max="6" width="11.421875" style="1" customWidth="1"/>
    <col min="7" max="16384" width="9.140625" style="0" customWidth="1"/>
  </cols>
  <sheetData>
    <row r="1" spans="1:6" ht="12.75">
      <c r="A1" s="5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ht="12.75">
      <c r="A2" s="6">
        <v>512507</v>
      </c>
      <c r="B2" t="s">
        <v>6</v>
      </c>
      <c r="C2" t="s">
        <v>7</v>
      </c>
      <c r="D2" s="4">
        <v>1</v>
      </c>
      <c r="E2" s="1">
        <v>49</v>
      </c>
      <c r="F2" s="1">
        <f>SUM(D2*E2)</f>
        <v>49</v>
      </c>
    </row>
    <row r="3" spans="1:6" ht="12.75">
      <c r="A3" s="6">
        <v>512508</v>
      </c>
      <c r="B3" t="s">
        <v>6</v>
      </c>
      <c r="C3" t="s">
        <v>8</v>
      </c>
      <c r="D3" s="4">
        <v>1</v>
      </c>
      <c r="E3" s="1">
        <v>49</v>
      </c>
      <c r="F3" s="1">
        <f aca="true" t="shared" si="0" ref="F3:F65">SUM(D3*E3)</f>
        <v>49</v>
      </c>
    </row>
    <row r="4" spans="1:6" ht="12.75">
      <c r="A4" s="6">
        <v>512517</v>
      </c>
      <c r="B4" t="s">
        <v>6</v>
      </c>
      <c r="C4" t="s">
        <v>9</v>
      </c>
      <c r="D4" s="4">
        <v>1</v>
      </c>
      <c r="E4" s="1">
        <v>38</v>
      </c>
      <c r="F4" s="1">
        <f t="shared" si="0"/>
        <v>38</v>
      </c>
    </row>
    <row r="5" spans="1:6" ht="12.75">
      <c r="A5" s="6">
        <v>512518</v>
      </c>
      <c r="B5" t="s">
        <v>6</v>
      </c>
      <c r="C5" t="s">
        <v>10</v>
      </c>
      <c r="D5" s="4">
        <v>2</v>
      </c>
      <c r="E5" s="1">
        <v>38</v>
      </c>
      <c r="F5" s="1">
        <f t="shared" si="0"/>
        <v>76</v>
      </c>
    </row>
    <row r="6" spans="1:6" ht="12.75">
      <c r="A6" s="6">
        <v>512605</v>
      </c>
      <c r="B6" t="s">
        <v>6</v>
      </c>
      <c r="C6" t="s">
        <v>11</v>
      </c>
      <c r="D6" s="4">
        <v>0</v>
      </c>
      <c r="E6" s="1">
        <v>35</v>
      </c>
      <c r="F6" s="1">
        <f t="shared" si="0"/>
        <v>0</v>
      </c>
    </row>
    <row r="7" spans="1:6" ht="12.75">
      <c r="A7" s="6">
        <v>512606</v>
      </c>
      <c r="B7" t="s">
        <v>6</v>
      </c>
      <c r="C7" t="s">
        <v>12</v>
      </c>
      <c r="D7" s="4">
        <v>0</v>
      </c>
      <c r="E7" s="1">
        <v>35</v>
      </c>
      <c r="F7" s="1">
        <f t="shared" si="0"/>
        <v>0</v>
      </c>
    </row>
    <row r="8" spans="1:6" ht="12.75">
      <c r="A8" s="6">
        <v>514802</v>
      </c>
      <c r="B8" t="s">
        <v>13</v>
      </c>
      <c r="C8" t="s">
        <v>14</v>
      </c>
      <c r="D8" s="4">
        <v>2</v>
      </c>
      <c r="E8" s="1">
        <v>10</v>
      </c>
      <c r="F8" s="1">
        <f t="shared" si="0"/>
        <v>20</v>
      </c>
    </row>
    <row r="9" spans="1:6" ht="12.75">
      <c r="A9" s="6">
        <v>514822</v>
      </c>
      <c r="B9" t="s">
        <v>13</v>
      </c>
      <c r="C9" t="s">
        <v>15</v>
      </c>
      <c r="D9" s="4">
        <v>1</v>
      </c>
      <c r="E9" s="1">
        <v>10</v>
      </c>
      <c r="F9" s="1">
        <f t="shared" si="0"/>
        <v>10</v>
      </c>
    </row>
    <row r="10" spans="1:6" ht="12.75">
      <c r="A10" s="6">
        <v>515111</v>
      </c>
      <c r="B10" t="s">
        <v>6</v>
      </c>
      <c r="C10" t="s">
        <v>16</v>
      </c>
      <c r="D10" s="4">
        <v>1</v>
      </c>
      <c r="E10" s="1">
        <v>69</v>
      </c>
      <c r="F10" s="1">
        <f t="shared" si="0"/>
        <v>69</v>
      </c>
    </row>
    <row r="11" spans="1:6" ht="12.75">
      <c r="A11" s="6">
        <v>515116</v>
      </c>
      <c r="B11" t="s">
        <v>6</v>
      </c>
      <c r="C11" t="s">
        <v>17</v>
      </c>
      <c r="D11" s="4">
        <v>1</v>
      </c>
      <c r="E11" s="1">
        <v>69</v>
      </c>
      <c r="F11" s="1">
        <f t="shared" si="0"/>
        <v>69</v>
      </c>
    </row>
    <row r="12" spans="1:6" ht="12.75">
      <c r="A12" s="6">
        <v>515121</v>
      </c>
      <c r="B12" t="s">
        <v>6</v>
      </c>
      <c r="C12" t="s">
        <v>18</v>
      </c>
      <c r="D12" s="4">
        <v>4</v>
      </c>
      <c r="E12" s="1">
        <v>69</v>
      </c>
      <c r="F12" s="1">
        <f t="shared" si="0"/>
        <v>276</v>
      </c>
    </row>
    <row r="13" spans="1:6" ht="12.75">
      <c r="A13" s="6">
        <v>515364</v>
      </c>
      <c r="B13" t="s">
        <v>6</v>
      </c>
      <c r="C13" t="s">
        <v>19</v>
      </c>
      <c r="D13" s="4">
        <v>1</v>
      </c>
      <c r="E13" s="1">
        <v>40</v>
      </c>
      <c r="F13" s="1">
        <f t="shared" si="0"/>
        <v>40</v>
      </c>
    </row>
    <row r="14" spans="1:6" ht="12.75">
      <c r="A14" s="6">
        <v>517311</v>
      </c>
      <c r="B14" t="s">
        <v>6</v>
      </c>
      <c r="C14" t="s">
        <v>20</v>
      </c>
      <c r="D14" s="4">
        <v>1</v>
      </c>
      <c r="E14" s="1">
        <v>21</v>
      </c>
      <c r="F14" s="1">
        <f t="shared" si="0"/>
        <v>21</v>
      </c>
    </row>
    <row r="15" spans="1:6" ht="12.75">
      <c r="A15" s="6">
        <v>517321</v>
      </c>
      <c r="B15" t="s">
        <v>6</v>
      </c>
      <c r="C15" t="s">
        <v>21</v>
      </c>
      <c r="D15" s="4">
        <v>2</v>
      </c>
      <c r="E15" s="1">
        <v>23</v>
      </c>
      <c r="F15" s="1">
        <f t="shared" si="0"/>
        <v>46</v>
      </c>
    </row>
    <row r="16" spans="1:6" ht="12.75">
      <c r="A16" s="6">
        <v>517410</v>
      </c>
      <c r="B16" t="s">
        <v>6</v>
      </c>
      <c r="C16" t="s">
        <v>22</v>
      </c>
      <c r="D16" s="4">
        <v>1</v>
      </c>
      <c r="E16" s="1">
        <v>16</v>
      </c>
      <c r="F16" s="1">
        <f t="shared" si="0"/>
        <v>16</v>
      </c>
    </row>
    <row r="17" spans="1:6" ht="12.75">
      <c r="A17" s="6">
        <v>517521</v>
      </c>
      <c r="B17" t="s">
        <v>6</v>
      </c>
      <c r="C17" t="s">
        <v>23</v>
      </c>
      <c r="D17" s="4">
        <v>2</v>
      </c>
      <c r="E17" s="1">
        <v>14</v>
      </c>
      <c r="F17" s="1">
        <f t="shared" si="0"/>
        <v>28</v>
      </c>
    </row>
    <row r="18" spans="1:6" ht="12.75">
      <c r="A18" s="6">
        <v>517523</v>
      </c>
      <c r="B18" t="s">
        <v>6</v>
      </c>
      <c r="C18" t="s">
        <v>24</v>
      </c>
      <c r="D18" s="4">
        <v>1</v>
      </c>
      <c r="E18" s="1">
        <v>16</v>
      </c>
      <c r="F18" s="1">
        <f t="shared" si="0"/>
        <v>16</v>
      </c>
    </row>
    <row r="19" spans="1:6" ht="12.75">
      <c r="A19" s="6">
        <v>517920</v>
      </c>
      <c r="B19" t="s">
        <v>6</v>
      </c>
      <c r="C19" t="s">
        <v>25</v>
      </c>
      <c r="D19" s="4">
        <v>10</v>
      </c>
      <c r="E19" s="1">
        <v>9</v>
      </c>
      <c r="F19" s="1">
        <f t="shared" si="0"/>
        <v>90</v>
      </c>
    </row>
    <row r="20" spans="1:6" ht="12.75">
      <c r="A20" s="6">
        <v>518124</v>
      </c>
      <c r="B20" t="s">
        <v>6</v>
      </c>
      <c r="C20" t="s">
        <v>26</v>
      </c>
      <c r="D20" s="4">
        <v>1</v>
      </c>
      <c r="E20" s="1">
        <v>49</v>
      </c>
      <c r="F20" s="1">
        <f t="shared" si="0"/>
        <v>49</v>
      </c>
    </row>
    <row r="21" spans="1:6" ht="12.75">
      <c r="A21" s="6">
        <v>518420</v>
      </c>
      <c r="B21" t="s">
        <v>6</v>
      </c>
      <c r="C21" t="s">
        <v>27</v>
      </c>
      <c r="D21" s="4">
        <v>2</v>
      </c>
      <c r="E21" s="1">
        <v>26</v>
      </c>
      <c r="F21" s="1">
        <f t="shared" si="0"/>
        <v>52</v>
      </c>
    </row>
    <row r="22" spans="1:6" ht="12.75">
      <c r="A22" s="6">
        <v>518520</v>
      </c>
      <c r="B22" t="s">
        <v>6</v>
      </c>
      <c r="C22" t="s">
        <v>28</v>
      </c>
      <c r="D22" s="4">
        <v>3</v>
      </c>
      <c r="E22" s="1">
        <v>22</v>
      </c>
      <c r="F22" s="1">
        <f t="shared" si="0"/>
        <v>66</v>
      </c>
    </row>
    <row r="23" spans="1:6" ht="12.75">
      <c r="A23" s="6">
        <v>518521</v>
      </c>
      <c r="B23" t="s">
        <v>6</v>
      </c>
      <c r="C23" t="s">
        <v>29</v>
      </c>
      <c r="D23" s="4">
        <v>11</v>
      </c>
      <c r="E23" s="1">
        <v>22</v>
      </c>
      <c r="F23" s="1">
        <f t="shared" si="0"/>
        <v>242</v>
      </c>
    </row>
    <row r="24" spans="1:6" ht="12.75">
      <c r="A24" s="6">
        <v>518920</v>
      </c>
      <c r="B24" t="s">
        <v>6</v>
      </c>
      <c r="C24" t="s">
        <v>30</v>
      </c>
      <c r="D24" s="4">
        <v>13</v>
      </c>
      <c r="E24" s="1">
        <v>19</v>
      </c>
      <c r="F24" s="1">
        <f t="shared" si="0"/>
        <v>247</v>
      </c>
    </row>
    <row r="25" spans="1:6" ht="12.75">
      <c r="A25" s="6">
        <v>518921</v>
      </c>
      <c r="B25" t="s">
        <v>6</v>
      </c>
      <c r="C25" t="s">
        <v>31</v>
      </c>
      <c r="D25" s="4">
        <v>7</v>
      </c>
      <c r="E25" s="1">
        <v>19</v>
      </c>
      <c r="F25" s="1">
        <f t="shared" si="0"/>
        <v>133</v>
      </c>
    </row>
    <row r="26" spans="1:6" ht="12.75">
      <c r="A26" s="6">
        <v>518923</v>
      </c>
      <c r="B26" t="s">
        <v>6</v>
      </c>
      <c r="C26" t="s">
        <v>32</v>
      </c>
      <c r="D26" s="4">
        <v>1</v>
      </c>
      <c r="E26" s="1">
        <v>22</v>
      </c>
      <c r="F26" s="1">
        <f t="shared" si="0"/>
        <v>22</v>
      </c>
    </row>
    <row r="27" spans="1:6" ht="12.75">
      <c r="A27" s="6">
        <v>519505</v>
      </c>
      <c r="B27" t="s">
        <v>6</v>
      </c>
      <c r="C27" t="s">
        <v>33</v>
      </c>
      <c r="D27" s="4">
        <v>2</v>
      </c>
      <c r="E27" s="1">
        <v>10</v>
      </c>
      <c r="F27" s="1">
        <f t="shared" si="0"/>
        <v>20</v>
      </c>
    </row>
    <row r="28" spans="1:6" ht="12.75">
      <c r="A28" s="6">
        <v>519506</v>
      </c>
      <c r="B28" t="s">
        <v>6</v>
      </c>
      <c r="C28" t="s">
        <v>34</v>
      </c>
      <c r="D28" s="4">
        <v>1</v>
      </c>
      <c r="E28" s="1">
        <v>8</v>
      </c>
      <c r="F28" s="1">
        <f t="shared" si="0"/>
        <v>8</v>
      </c>
    </row>
    <row r="29" spans="1:6" ht="12.75">
      <c r="A29" s="6">
        <v>612226</v>
      </c>
      <c r="B29" t="s">
        <v>35</v>
      </c>
      <c r="C29" t="s">
        <v>36</v>
      </c>
      <c r="D29" s="4">
        <v>1</v>
      </c>
      <c r="E29" s="1">
        <v>45</v>
      </c>
      <c r="F29" s="1">
        <f t="shared" si="0"/>
        <v>45</v>
      </c>
    </row>
    <row r="30" spans="1:6" ht="12.75">
      <c r="A30" s="6">
        <v>612229</v>
      </c>
      <c r="B30" t="s">
        <v>35</v>
      </c>
      <c r="C30" t="s">
        <v>37</v>
      </c>
      <c r="D30" s="4">
        <v>1</v>
      </c>
      <c r="E30" s="1">
        <v>45</v>
      </c>
      <c r="F30" s="1">
        <f t="shared" si="0"/>
        <v>45</v>
      </c>
    </row>
    <row r="31" spans="1:6" ht="12.75">
      <c r="A31" s="6">
        <v>612325</v>
      </c>
      <c r="B31" t="s">
        <v>35</v>
      </c>
      <c r="C31" t="s">
        <v>38</v>
      </c>
      <c r="D31" s="4">
        <v>1</v>
      </c>
      <c r="E31" s="1">
        <v>39</v>
      </c>
      <c r="F31" s="1">
        <f t="shared" si="0"/>
        <v>39</v>
      </c>
    </row>
    <row r="32" spans="1:6" ht="12.75">
      <c r="A32" s="6">
        <v>612329</v>
      </c>
      <c r="B32" t="s">
        <v>35</v>
      </c>
      <c r="C32" t="s">
        <v>39</v>
      </c>
      <c r="D32" s="4">
        <v>3</v>
      </c>
      <c r="E32" s="1">
        <v>39</v>
      </c>
      <c r="F32" s="1">
        <f t="shared" si="0"/>
        <v>117</v>
      </c>
    </row>
    <row r="33" spans="1:6" ht="12.75">
      <c r="A33" s="6">
        <v>612361</v>
      </c>
      <c r="B33" t="s">
        <v>35</v>
      </c>
      <c r="C33" t="s">
        <v>40</v>
      </c>
      <c r="D33" s="4">
        <v>1</v>
      </c>
      <c r="E33" s="1">
        <v>33</v>
      </c>
      <c r="F33" s="1">
        <f t="shared" si="0"/>
        <v>33</v>
      </c>
    </row>
    <row r="34" spans="1:6" ht="12.75">
      <c r="A34" s="6">
        <v>612425</v>
      </c>
      <c r="B34" t="s">
        <v>35</v>
      </c>
      <c r="C34" t="s">
        <v>41</v>
      </c>
      <c r="D34" s="4">
        <v>0</v>
      </c>
      <c r="E34" s="1">
        <v>29</v>
      </c>
      <c r="F34" s="1">
        <f t="shared" si="0"/>
        <v>0</v>
      </c>
    </row>
    <row r="35" spans="1:6" ht="12.75">
      <c r="A35" s="6">
        <v>612426</v>
      </c>
      <c r="B35" t="s">
        <v>35</v>
      </c>
      <c r="C35" t="s">
        <v>42</v>
      </c>
      <c r="D35" s="4">
        <v>0</v>
      </c>
      <c r="E35" s="1">
        <v>29</v>
      </c>
      <c r="F35" s="1">
        <f t="shared" si="0"/>
        <v>0</v>
      </c>
    </row>
    <row r="36" spans="1:6" ht="12.75">
      <c r="A36" s="6">
        <v>612477</v>
      </c>
      <c r="B36" t="s">
        <v>35</v>
      </c>
      <c r="C36" t="s">
        <v>43</v>
      </c>
      <c r="D36" s="4">
        <v>9</v>
      </c>
      <c r="E36" s="1">
        <v>25</v>
      </c>
      <c r="F36" s="1">
        <f t="shared" si="0"/>
        <v>225</v>
      </c>
    </row>
    <row r="37" spans="1:6" ht="12.75">
      <c r="A37" s="6">
        <v>612478</v>
      </c>
      <c r="B37" t="s">
        <v>35</v>
      </c>
      <c r="C37" t="s">
        <v>110</v>
      </c>
      <c r="D37" s="4">
        <v>2</v>
      </c>
      <c r="E37" s="1">
        <v>25</v>
      </c>
      <c r="F37" s="1">
        <f t="shared" si="0"/>
        <v>50</v>
      </c>
    </row>
    <row r="38" spans="1:6" ht="12.75">
      <c r="A38" s="6">
        <v>612483</v>
      </c>
      <c r="B38" t="s">
        <v>35</v>
      </c>
      <c r="C38" t="s">
        <v>44</v>
      </c>
      <c r="D38" s="4">
        <v>1</v>
      </c>
      <c r="E38" s="1">
        <v>25</v>
      </c>
      <c r="F38" s="1">
        <f t="shared" si="0"/>
        <v>25</v>
      </c>
    </row>
    <row r="39" spans="1:6" ht="12.75">
      <c r="A39" s="6">
        <v>613142</v>
      </c>
      <c r="B39" t="s">
        <v>35</v>
      </c>
      <c r="C39" t="s">
        <v>111</v>
      </c>
      <c r="D39" s="4">
        <v>1</v>
      </c>
      <c r="E39" s="1">
        <v>25</v>
      </c>
      <c r="F39" s="1">
        <f t="shared" si="0"/>
        <v>25</v>
      </c>
    </row>
    <row r="40" spans="1:6" ht="12.75">
      <c r="A40" s="6">
        <v>615147</v>
      </c>
      <c r="B40" t="s">
        <v>35</v>
      </c>
      <c r="C40" t="s">
        <v>45</v>
      </c>
      <c r="D40" s="4">
        <v>1</v>
      </c>
      <c r="E40" s="1">
        <v>50</v>
      </c>
      <c r="F40" s="1">
        <f t="shared" si="0"/>
        <v>50</v>
      </c>
    </row>
    <row r="41" spans="2:6" ht="12.75">
      <c r="B41" t="s">
        <v>35</v>
      </c>
      <c r="C41" t="s">
        <v>121</v>
      </c>
      <c r="D41" s="4">
        <v>2</v>
      </c>
      <c r="E41" s="1">
        <v>45</v>
      </c>
      <c r="F41" s="1">
        <f t="shared" si="0"/>
        <v>90</v>
      </c>
    </row>
    <row r="42" spans="1:6" ht="12.75">
      <c r="A42" s="6">
        <v>616330</v>
      </c>
      <c r="B42" t="s">
        <v>35</v>
      </c>
      <c r="C42" t="s">
        <v>46</v>
      </c>
      <c r="D42" s="4">
        <v>2</v>
      </c>
      <c r="E42" s="1">
        <v>20</v>
      </c>
      <c r="F42" s="1">
        <f t="shared" si="0"/>
        <v>40</v>
      </c>
    </row>
    <row r="43" spans="1:6" ht="12.75">
      <c r="A43" s="6">
        <v>616333</v>
      </c>
      <c r="B43" t="s">
        <v>35</v>
      </c>
      <c r="C43" t="s">
        <v>47</v>
      </c>
      <c r="D43" s="4">
        <v>1</v>
      </c>
      <c r="E43" s="1">
        <v>23</v>
      </c>
      <c r="F43" s="1">
        <f t="shared" si="0"/>
        <v>23</v>
      </c>
    </row>
    <row r="44" spans="1:6" ht="12.75">
      <c r="A44" s="6">
        <v>617001</v>
      </c>
      <c r="B44" t="s">
        <v>35</v>
      </c>
      <c r="C44" t="s">
        <v>48</v>
      </c>
      <c r="D44" s="4">
        <v>5</v>
      </c>
      <c r="E44" s="1">
        <v>39</v>
      </c>
      <c r="F44" s="1">
        <f t="shared" si="0"/>
        <v>195</v>
      </c>
    </row>
    <row r="45" spans="1:6" ht="12.75">
      <c r="A45" s="6">
        <v>617007</v>
      </c>
      <c r="B45" t="s">
        <v>35</v>
      </c>
      <c r="C45" t="s">
        <v>49</v>
      </c>
      <c r="D45" s="4">
        <v>1</v>
      </c>
      <c r="E45" s="1">
        <v>20</v>
      </c>
      <c r="F45" s="1">
        <f t="shared" si="0"/>
        <v>20</v>
      </c>
    </row>
    <row r="46" spans="1:6" ht="12.75">
      <c r="A46" s="6">
        <v>617131</v>
      </c>
      <c r="B46" t="s">
        <v>35</v>
      </c>
      <c r="C46" t="s">
        <v>50</v>
      </c>
      <c r="D46" s="4">
        <v>2</v>
      </c>
      <c r="E46" s="1">
        <v>33</v>
      </c>
      <c r="F46" s="1">
        <f t="shared" si="0"/>
        <v>66</v>
      </c>
    </row>
    <row r="47" spans="1:6" ht="12.75">
      <c r="A47" s="6">
        <v>617220</v>
      </c>
      <c r="B47" t="s">
        <v>35</v>
      </c>
      <c r="C47" t="s">
        <v>51</v>
      </c>
      <c r="D47" s="4">
        <v>1</v>
      </c>
      <c r="E47" s="1">
        <v>25</v>
      </c>
      <c r="F47" s="1">
        <f t="shared" si="0"/>
        <v>25</v>
      </c>
    </row>
    <row r="48" spans="1:6" ht="12.75">
      <c r="A48" s="6">
        <v>617340</v>
      </c>
      <c r="B48" t="s">
        <v>35</v>
      </c>
      <c r="C48" t="s">
        <v>52</v>
      </c>
      <c r="D48" s="4">
        <v>6</v>
      </c>
      <c r="E48" s="1">
        <v>13</v>
      </c>
      <c r="F48" s="1">
        <f t="shared" si="0"/>
        <v>78</v>
      </c>
    </row>
    <row r="49" spans="1:6" ht="12.75">
      <c r="A49" s="6">
        <v>617341</v>
      </c>
      <c r="B49" t="s">
        <v>35</v>
      </c>
      <c r="C49" t="s">
        <v>53</v>
      </c>
      <c r="D49" s="4">
        <v>5</v>
      </c>
      <c r="E49" s="1">
        <v>13</v>
      </c>
      <c r="F49" s="1">
        <f t="shared" si="0"/>
        <v>65</v>
      </c>
    </row>
    <row r="50" spans="1:6" ht="12.75">
      <c r="A50" s="6">
        <v>617343</v>
      </c>
      <c r="B50" t="s">
        <v>35</v>
      </c>
      <c r="C50" t="s">
        <v>54</v>
      </c>
      <c r="D50" s="4">
        <v>1</v>
      </c>
      <c r="E50" s="1">
        <v>17</v>
      </c>
      <c r="F50" s="1">
        <f t="shared" si="0"/>
        <v>17</v>
      </c>
    </row>
    <row r="51" spans="1:6" ht="12.75">
      <c r="A51" s="6">
        <v>617345</v>
      </c>
      <c r="B51" t="s">
        <v>35</v>
      </c>
      <c r="C51" t="s">
        <v>55</v>
      </c>
      <c r="D51" s="4">
        <v>1</v>
      </c>
      <c r="E51" s="1">
        <v>20</v>
      </c>
      <c r="F51" s="1">
        <f t="shared" si="0"/>
        <v>20</v>
      </c>
    </row>
    <row r="52" spans="1:6" ht="12.75">
      <c r="A52" s="6">
        <v>617346</v>
      </c>
      <c r="B52" t="s">
        <v>35</v>
      </c>
      <c r="C52" t="s">
        <v>56</v>
      </c>
      <c r="D52" s="4">
        <v>2</v>
      </c>
      <c r="E52" s="1">
        <v>20</v>
      </c>
      <c r="F52" s="1">
        <f t="shared" si="0"/>
        <v>40</v>
      </c>
    </row>
    <row r="53" spans="1:6" ht="12.75">
      <c r="A53" s="6">
        <v>618007</v>
      </c>
      <c r="B53" t="s">
        <v>35</v>
      </c>
      <c r="C53" t="s">
        <v>57</v>
      </c>
      <c r="D53" s="4">
        <v>1</v>
      </c>
      <c r="E53" s="1">
        <v>29</v>
      </c>
      <c r="F53" s="1">
        <f t="shared" si="0"/>
        <v>29</v>
      </c>
    </row>
    <row r="54" spans="1:6" ht="12.75">
      <c r="A54" s="6">
        <v>618342</v>
      </c>
      <c r="B54" t="s">
        <v>35</v>
      </c>
      <c r="C54" t="s">
        <v>58</v>
      </c>
      <c r="D54" s="4">
        <v>7</v>
      </c>
      <c r="E54" s="1">
        <v>19</v>
      </c>
      <c r="F54" s="1">
        <f t="shared" si="0"/>
        <v>133</v>
      </c>
    </row>
    <row r="55" spans="1:6" ht="12.75">
      <c r="A55" s="6">
        <v>618343</v>
      </c>
      <c r="B55" t="s">
        <v>35</v>
      </c>
      <c r="C55" t="s">
        <v>59</v>
      </c>
      <c r="D55" s="4">
        <v>13</v>
      </c>
      <c r="E55" s="1">
        <v>19</v>
      </c>
      <c r="F55" s="1">
        <f t="shared" si="0"/>
        <v>247</v>
      </c>
    </row>
    <row r="56" spans="1:6" ht="12.75">
      <c r="A56" s="6">
        <v>618421</v>
      </c>
      <c r="B56" t="s">
        <v>35</v>
      </c>
      <c r="C56" t="s">
        <v>101</v>
      </c>
      <c r="D56" s="4">
        <v>1</v>
      </c>
      <c r="E56" s="1">
        <v>25</v>
      </c>
      <c r="F56" s="1">
        <f t="shared" si="0"/>
        <v>25</v>
      </c>
    </row>
    <row r="57" spans="1:6" ht="12.75">
      <c r="A57" s="6">
        <v>619400</v>
      </c>
      <c r="B57" t="s">
        <v>35</v>
      </c>
      <c r="C57" t="s">
        <v>112</v>
      </c>
      <c r="D57" s="4">
        <v>1</v>
      </c>
      <c r="E57" s="1">
        <v>8</v>
      </c>
      <c r="F57" s="1">
        <f t="shared" si="0"/>
        <v>8</v>
      </c>
    </row>
    <row r="58" spans="1:6" ht="12.75">
      <c r="A58" s="6">
        <v>619614</v>
      </c>
      <c r="B58" t="s">
        <v>35</v>
      </c>
      <c r="C58" t="s">
        <v>119</v>
      </c>
      <c r="D58" s="4">
        <v>1</v>
      </c>
      <c r="E58" s="1">
        <v>8</v>
      </c>
      <c r="F58" s="1">
        <f t="shared" si="0"/>
        <v>8</v>
      </c>
    </row>
    <row r="59" spans="1:6" ht="12.75">
      <c r="A59" s="6">
        <v>621100</v>
      </c>
      <c r="B59" t="s">
        <v>35</v>
      </c>
      <c r="C59" t="s">
        <v>122</v>
      </c>
      <c r="D59" s="4">
        <v>1</v>
      </c>
      <c r="E59" s="1">
        <v>39</v>
      </c>
      <c r="F59" s="1">
        <f t="shared" si="0"/>
        <v>39</v>
      </c>
    </row>
    <row r="60" spans="1:6" ht="12.75">
      <c r="A60" s="6">
        <v>621419</v>
      </c>
      <c r="B60" t="s">
        <v>35</v>
      </c>
      <c r="C60" t="s">
        <v>60</v>
      </c>
      <c r="D60" s="4">
        <v>1</v>
      </c>
      <c r="E60" s="1">
        <v>15</v>
      </c>
      <c r="F60" s="1">
        <f t="shared" si="0"/>
        <v>15</v>
      </c>
    </row>
    <row r="61" spans="1:6" ht="12.75">
      <c r="A61" s="6">
        <v>720510</v>
      </c>
      <c r="B61" t="s">
        <v>123</v>
      </c>
      <c r="C61" t="s">
        <v>124</v>
      </c>
      <c r="D61" s="4">
        <v>1</v>
      </c>
      <c r="E61" s="16">
        <v>60</v>
      </c>
      <c r="F61" s="1">
        <f t="shared" si="0"/>
        <v>60</v>
      </c>
    </row>
    <row r="62" spans="1:6" ht="12.75">
      <c r="A62" s="6">
        <v>912000</v>
      </c>
      <c r="B62" t="s">
        <v>61</v>
      </c>
      <c r="C62" t="s">
        <v>102</v>
      </c>
      <c r="D62" s="4">
        <v>5</v>
      </c>
      <c r="E62" s="16">
        <v>40</v>
      </c>
      <c r="F62" s="1">
        <f t="shared" si="0"/>
        <v>200</v>
      </c>
    </row>
    <row r="63" spans="1:6" ht="12.75">
      <c r="A63" s="6">
        <v>915000</v>
      </c>
      <c r="B63" t="s">
        <v>61</v>
      </c>
      <c r="C63" t="s">
        <v>103</v>
      </c>
      <c r="D63" s="4">
        <v>3</v>
      </c>
      <c r="E63" s="16">
        <v>50</v>
      </c>
      <c r="F63" s="1">
        <f t="shared" si="0"/>
        <v>150</v>
      </c>
    </row>
    <row r="64" spans="1:6" ht="12.75">
      <c r="A64" s="6">
        <v>920001</v>
      </c>
      <c r="B64" t="s">
        <v>62</v>
      </c>
      <c r="C64" t="s">
        <v>104</v>
      </c>
      <c r="D64" s="4">
        <v>2</v>
      </c>
      <c r="E64" s="16">
        <v>39</v>
      </c>
      <c r="F64" s="1">
        <f t="shared" si="0"/>
        <v>78</v>
      </c>
    </row>
    <row r="65" spans="1:6" ht="12.75">
      <c r="A65" s="6">
        <v>920002</v>
      </c>
      <c r="B65" t="s">
        <v>62</v>
      </c>
      <c r="C65" t="s">
        <v>105</v>
      </c>
      <c r="D65" s="4">
        <v>1</v>
      </c>
      <c r="E65" s="16">
        <v>39</v>
      </c>
      <c r="F65" s="1">
        <f t="shared" si="0"/>
        <v>39</v>
      </c>
    </row>
    <row r="66" spans="1:6" ht="12.75">
      <c r="A66" s="6">
        <v>920003</v>
      </c>
      <c r="B66" t="s">
        <v>63</v>
      </c>
      <c r="C66" t="s">
        <v>106</v>
      </c>
      <c r="D66" s="4">
        <v>1</v>
      </c>
      <c r="E66" s="16">
        <v>35</v>
      </c>
      <c r="F66" s="1">
        <f aca="true" t="shared" si="1" ref="F66:F107">SUM(D66*E66)</f>
        <v>35</v>
      </c>
    </row>
    <row r="67" spans="1:6" ht="12.75">
      <c r="A67" s="6">
        <v>920004</v>
      </c>
      <c r="B67" t="s">
        <v>62</v>
      </c>
      <c r="C67" t="s">
        <v>107</v>
      </c>
      <c r="D67" s="4">
        <v>1</v>
      </c>
      <c r="E67" s="16">
        <v>30</v>
      </c>
      <c r="F67" s="1">
        <f t="shared" si="1"/>
        <v>30</v>
      </c>
    </row>
    <row r="68" spans="1:6" ht="12.75">
      <c r="A68" s="6">
        <v>920109</v>
      </c>
      <c r="B68" t="s">
        <v>64</v>
      </c>
      <c r="C68" t="s">
        <v>108</v>
      </c>
      <c r="D68" s="4">
        <v>1</v>
      </c>
      <c r="E68" s="16">
        <v>120</v>
      </c>
      <c r="F68" s="1">
        <f t="shared" si="1"/>
        <v>120</v>
      </c>
    </row>
    <row r="69" spans="1:6" ht="12.75">
      <c r="A69" s="6">
        <v>607980</v>
      </c>
      <c r="B69" t="s">
        <v>35</v>
      </c>
      <c r="C69" t="s">
        <v>65</v>
      </c>
      <c r="D69" s="4">
        <v>0</v>
      </c>
      <c r="E69" s="16">
        <v>35</v>
      </c>
      <c r="F69" s="1">
        <f t="shared" si="1"/>
        <v>0</v>
      </c>
    </row>
    <row r="70" spans="1:6" ht="12.75">
      <c r="A70" s="6">
        <v>608901</v>
      </c>
      <c r="B70" t="s">
        <v>35</v>
      </c>
      <c r="C70" t="s">
        <v>120</v>
      </c>
      <c r="D70" s="4">
        <v>1</v>
      </c>
      <c r="E70" s="16">
        <v>50</v>
      </c>
      <c r="F70" s="1">
        <f t="shared" si="1"/>
        <v>50</v>
      </c>
    </row>
    <row r="71" spans="1:6" ht="12.75">
      <c r="A71" s="6">
        <v>609981</v>
      </c>
      <c r="B71" t="s">
        <v>35</v>
      </c>
      <c r="C71" t="s">
        <v>66</v>
      </c>
      <c r="D71" s="4">
        <v>0</v>
      </c>
      <c r="E71" s="16">
        <v>15</v>
      </c>
      <c r="F71" s="1">
        <f t="shared" si="1"/>
        <v>0</v>
      </c>
    </row>
    <row r="72" spans="1:6" ht="12.75">
      <c r="A72" s="6">
        <v>609983</v>
      </c>
      <c r="B72" t="s">
        <v>35</v>
      </c>
      <c r="C72" t="s">
        <v>67</v>
      </c>
      <c r="D72" s="4">
        <v>0</v>
      </c>
      <c r="E72" s="16">
        <v>25</v>
      </c>
      <c r="F72" s="1">
        <f t="shared" si="1"/>
        <v>0</v>
      </c>
    </row>
    <row r="73" spans="1:6" ht="12.75">
      <c r="A73" s="6">
        <v>650410</v>
      </c>
      <c r="B73" t="s">
        <v>35</v>
      </c>
      <c r="C73" t="s">
        <v>109</v>
      </c>
      <c r="D73" s="4">
        <v>1</v>
      </c>
      <c r="E73" s="1">
        <v>30</v>
      </c>
      <c r="F73" s="1">
        <f t="shared" si="1"/>
        <v>30</v>
      </c>
    </row>
    <row r="74" spans="1:6" ht="12.75">
      <c r="A74" s="6">
        <v>208600</v>
      </c>
      <c r="B74" t="s">
        <v>68</v>
      </c>
      <c r="C74" t="s">
        <v>113</v>
      </c>
      <c r="D74" s="13">
        <v>2</v>
      </c>
      <c r="E74" s="1">
        <v>45</v>
      </c>
      <c r="F74" s="1">
        <f t="shared" si="1"/>
        <v>90</v>
      </c>
    </row>
    <row r="75" spans="1:6" ht="12.75">
      <c r="A75" s="6">
        <v>209600</v>
      </c>
      <c r="B75" t="s">
        <v>68</v>
      </c>
      <c r="C75" t="s">
        <v>114</v>
      </c>
      <c r="D75" s="13">
        <v>2</v>
      </c>
      <c r="E75" s="1">
        <v>38</v>
      </c>
      <c r="F75" s="1">
        <f t="shared" si="1"/>
        <v>76</v>
      </c>
    </row>
    <row r="76" spans="1:6" ht="12.75">
      <c r="A76" s="6">
        <v>209611</v>
      </c>
      <c r="B76" t="s">
        <v>68</v>
      </c>
      <c r="C76" t="s">
        <v>115</v>
      </c>
      <c r="D76" s="13">
        <v>1</v>
      </c>
      <c r="E76" s="1">
        <v>33</v>
      </c>
      <c r="F76" s="1">
        <f t="shared" si="1"/>
        <v>33</v>
      </c>
    </row>
    <row r="77" spans="1:6" ht="12.75">
      <c r="A77" s="6">
        <v>209803</v>
      </c>
      <c r="B77" t="s">
        <v>68</v>
      </c>
      <c r="C77" t="s">
        <v>116</v>
      </c>
      <c r="D77" s="13">
        <v>1</v>
      </c>
      <c r="E77" s="1">
        <v>25</v>
      </c>
      <c r="F77" s="1">
        <f t="shared" si="1"/>
        <v>25</v>
      </c>
    </row>
    <row r="78" spans="1:6" ht="12.75">
      <c r="A78" s="6">
        <v>209805</v>
      </c>
      <c r="B78" t="s">
        <v>68</v>
      </c>
      <c r="C78" t="s">
        <v>117</v>
      </c>
      <c r="D78" s="13">
        <v>2</v>
      </c>
      <c r="E78" s="1">
        <v>25</v>
      </c>
      <c r="F78" s="1">
        <f t="shared" si="1"/>
        <v>50</v>
      </c>
    </row>
    <row r="79" spans="1:6" ht="12.75">
      <c r="A79" s="6">
        <v>217300</v>
      </c>
      <c r="B79" t="s">
        <v>68</v>
      </c>
      <c r="C79" t="s">
        <v>69</v>
      </c>
      <c r="D79" s="13">
        <v>1</v>
      </c>
      <c r="E79" s="1">
        <v>15</v>
      </c>
      <c r="F79" s="1">
        <f t="shared" si="1"/>
        <v>15</v>
      </c>
    </row>
    <row r="80" spans="1:6" ht="12.75">
      <c r="A80" s="6">
        <v>218902</v>
      </c>
      <c r="B80" t="s">
        <v>68</v>
      </c>
      <c r="C80" t="s">
        <v>70</v>
      </c>
      <c r="D80" s="13">
        <v>2</v>
      </c>
      <c r="E80" s="1">
        <v>15</v>
      </c>
      <c r="F80" s="1">
        <f t="shared" si="1"/>
        <v>30</v>
      </c>
    </row>
    <row r="81" spans="1:6" ht="12.75">
      <c r="A81" s="6">
        <v>311011</v>
      </c>
      <c r="B81" t="s">
        <v>71</v>
      </c>
      <c r="C81" t="s">
        <v>72</v>
      </c>
      <c r="D81" s="14">
        <v>2</v>
      </c>
      <c r="E81" s="1">
        <v>35</v>
      </c>
      <c r="F81" s="1">
        <f t="shared" si="1"/>
        <v>70</v>
      </c>
    </row>
    <row r="82" spans="1:6" ht="12.75">
      <c r="A82" s="6">
        <v>311012</v>
      </c>
      <c r="B82" t="s">
        <v>71</v>
      </c>
      <c r="C82" t="s">
        <v>73</v>
      </c>
      <c r="D82" s="13">
        <v>1</v>
      </c>
      <c r="E82" s="1">
        <v>35</v>
      </c>
      <c r="F82" s="1">
        <f t="shared" si="1"/>
        <v>35</v>
      </c>
    </row>
    <row r="83" spans="1:6" ht="12.75">
      <c r="A83" s="6">
        <v>312111</v>
      </c>
      <c r="B83" t="s">
        <v>71</v>
      </c>
      <c r="C83" t="s">
        <v>74</v>
      </c>
      <c r="D83" s="13">
        <v>1</v>
      </c>
      <c r="E83" s="1">
        <v>39</v>
      </c>
      <c r="F83" s="1">
        <f t="shared" si="1"/>
        <v>39</v>
      </c>
    </row>
    <row r="84" spans="1:6" ht="12.75">
      <c r="A84" s="6">
        <v>312112</v>
      </c>
      <c r="B84" t="s">
        <v>71</v>
      </c>
      <c r="C84" t="s">
        <v>75</v>
      </c>
      <c r="D84" s="13">
        <v>1</v>
      </c>
      <c r="E84" s="1">
        <v>39</v>
      </c>
      <c r="F84" s="1">
        <f t="shared" si="1"/>
        <v>39</v>
      </c>
    </row>
    <row r="85" spans="1:6" ht="12.75">
      <c r="A85" s="6">
        <v>312113</v>
      </c>
      <c r="B85" t="s">
        <v>71</v>
      </c>
      <c r="C85" t="s">
        <v>76</v>
      </c>
      <c r="D85" s="13">
        <v>3</v>
      </c>
      <c r="E85" s="1">
        <v>30</v>
      </c>
      <c r="F85" s="1">
        <f t="shared" si="1"/>
        <v>90</v>
      </c>
    </row>
    <row r="86" spans="1:6" ht="12.75">
      <c r="A86" s="6">
        <v>312303</v>
      </c>
      <c r="B86" t="s">
        <v>71</v>
      </c>
      <c r="C86" t="s">
        <v>77</v>
      </c>
      <c r="D86" s="13">
        <v>2</v>
      </c>
      <c r="E86" s="1">
        <v>25</v>
      </c>
      <c r="F86" s="1">
        <f t="shared" si="1"/>
        <v>50</v>
      </c>
    </row>
    <row r="87" spans="1:6" ht="12.75">
      <c r="A87" s="6">
        <v>312304</v>
      </c>
      <c r="B87" t="s">
        <v>71</v>
      </c>
      <c r="C87" t="s">
        <v>78</v>
      </c>
      <c r="D87" s="13">
        <v>1</v>
      </c>
      <c r="E87" s="1">
        <v>25</v>
      </c>
      <c r="F87" s="1">
        <f t="shared" si="1"/>
        <v>25</v>
      </c>
    </row>
    <row r="88" spans="1:6" ht="12.75">
      <c r="A88" s="6">
        <v>312305</v>
      </c>
      <c r="B88" t="s">
        <v>71</v>
      </c>
      <c r="C88" t="s">
        <v>79</v>
      </c>
      <c r="D88" s="13">
        <v>1</v>
      </c>
      <c r="E88" s="1">
        <v>25</v>
      </c>
      <c r="F88" s="1">
        <f t="shared" si="1"/>
        <v>25</v>
      </c>
    </row>
    <row r="89" spans="1:6" ht="12.75">
      <c r="A89" s="6">
        <v>312313</v>
      </c>
      <c r="B89" t="s">
        <v>71</v>
      </c>
      <c r="C89" t="s">
        <v>80</v>
      </c>
      <c r="D89" s="13">
        <v>1</v>
      </c>
      <c r="E89" s="1">
        <v>20</v>
      </c>
      <c r="F89" s="1">
        <f t="shared" si="1"/>
        <v>20</v>
      </c>
    </row>
    <row r="90" spans="1:6" ht="12.75">
      <c r="A90" s="6">
        <v>315330</v>
      </c>
      <c r="B90" t="s">
        <v>71</v>
      </c>
      <c r="C90" t="s">
        <v>81</v>
      </c>
      <c r="D90" s="13">
        <v>1</v>
      </c>
      <c r="E90" s="1">
        <v>25</v>
      </c>
      <c r="F90" s="1">
        <f t="shared" si="1"/>
        <v>25</v>
      </c>
    </row>
    <row r="91" spans="1:6" ht="12.75">
      <c r="A91" s="6">
        <v>317220</v>
      </c>
      <c r="B91" t="s">
        <v>71</v>
      </c>
      <c r="C91" t="s">
        <v>82</v>
      </c>
      <c r="D91" s="13">
        <v>2</v>
      </c>
      <c r="E91" s="1">
        <v>15</v>
      </c>
      <c r="F91" s="1">
        <f t="shared" si="1"/>
        <v>30</v>
      </c>
    </row>
    <row r="92" spans="1:6" ht="12.75">
      <c r="A92" s="6">
        <v>317221</v>
      </c>
      <c r="B92" t="s">
        <v>71</v>
      </c>
      <c r="C92" t="s">
        <v>83</v>
      </c>
      <c r="D92" s="13">
        <v>1</v>
      </c>
      <c r="E92" s="1">
        <v>15</v>
      </c>
      <c r="F92" s="1">
        <f t="shared" si="1"/>
        <v>15</v>
      </c>
    </row>
    <row r="93" spans="1:6" ht="12.75">
      <c r="A93" s="6">
        <v>318200</v>
      </c>
      <c r="B93" t="s">
        <v>71</v>
      </c>
      <c r="C93" t="s">
        <v>84</v>
      </c>
      <c r="D93" s="13">
        <v>1</v>
      </c>
      <c r="E93" s="1">
        <v>25</v>
      </c>
      <c r="F93" s="1">
        <f t="shared" si="1"/>
        <v>25</v>
      </c>
    </row>
    <row r="94" spans="1:6" ht="12.75">
      <c r="A94" s="6">
        <v>318201</v>
      </c>
      <c r="B94" t="s">
        <v>71</v>
      </c>
      <c r="C94" t="s">
        <v>85</v>
      </c>
      <c r="D94" s="13">
        <v>2</v>
      </c>
      <c r="E94" s="1">
        <v>25</v>
      </c>
      <c r="F94" s="1">
        <f t="shared" si="1"/>
        <v>50</v>
      </c>
    </row>
    <row r="95" spans="1:6" ht="12.75">
      <c r="A95" s="6">
        <v>318211</v>
      </c>
      <c r="B95" t="s">
        <v>71</v>
      </c>
      <c r="C95" t="s">
        <v>86</v>
      </c>
      <c r="D95" s="13">
        <v>1</v>
      </c>
      <c r="E95" s="1">
        <v>20</v>
      </c>
      <c r="F95" s="1">
        <f t="shared" si="1"/>
        <v>20</v>
      </c>
    </row>
    <row r="96" spans="1:6" ht="12.75">
      <c r="A96" s="6">
        <v>318212</v>
      </c>
      <c r="B96" t="s">
        <v>71</v>
      </c>
      <c r="C96" t="s">
        <v>87</v>
      </c>
      <c r="D96" s="13">
        <v>1</v>
      </c>
      <c r="E96" s="1">
        <v>20</v>
      </c>
      <c r="F96" s="1">
        <f t="shared" si="1"/>
        <v>20</v>
      </c>
    </row>
    <row r="97" spans="1:6" ht="12.75">
      <c r="A97" s="6">
        <v>318220</v>
      </c>
      <c r="B97" t="s">
        <v>71</v>
      </c>
      <c r="C97" t="s">
        <v>88</v>
      </c>
      <c r="D97" s="13">
        <v>1</v>
      </c>
      <c r="E97" s="1">
        <v>25</v>
      </c>
      <c r="F97" s="1">
        <f t="shared" si="1"/>
        <v>25</v>
      </c>
    </row>
    <row r="98" spans="1:6" ht="12.75">
      <c r="A98" s="6">
        <v>318222</v>
      </c>
      <c r="B98" t="s">
        <v>71</v>
      </c>
      <c r="C98" t="s">
        <v>89</v>
      </c>
      <c r="D98" s="13">
        <v>1</v>
      </c>
      <c r="E98" s="1">
        <v>25</v>
      </c>
      <c r="F98" s="1">
        <f t="shared" si="1"/>
        <v>25</v>
      </c>
    </row>
    <row r="99" spans="1:6" ht="12.75">
      <c r="A99" s="6">
        <v>318232</v>
      </c>
      <c r="B99" t="s">
        <v>71</v>
      </c>
      <c r="C99" t="s">
        <v>90</v>
      </c>
      <c r="D99" s="13">
        <v>1</v>
      </c>
      <c r="E99" s="1">
        <v>20</v>
      </c>
      <c r="F99" s="1">
        <f t="shared" si="1"/>
        <v>20</v>
      </c>
    </row>
    <row r="100" spans="1:6" ht="12.75">
      <c r="A100" s="6">
        <v>318340</v>
      </c>
      <c r="B100" t="s">
        <v>71</v>
      </c>
      <c r="C100" t="s">
        <v>91</v>
      </c>
      <c r="D100" s="13">
        <v>2</v>
      </c>
      <c r="E100" s="1">
        <v>20</v>
      </c>
      <c r="F100" s="1">
        <f t="shared" si="1"/>
        <v>40</v>
      </c>
    </row>
    <row r="101" spans="1:6" ht="12.75">
      <c r="A101" s="6">
        <v>320200</v>
      </c>
      <c r="B101" t="s">
        <v>71</v>
      </c>
      <c r="C101" t="s">
        <v>118</v>
      </c>
      <c r="D101" s="13">
        <v>2</v>
      </c>
      <c r="E101" s="15">
        <v>22</v>
      </c>
      <c r="F101" s="1">
        <f t="shared" si="1"/>
        <v>44</v>
      </c>
    </row>
    <row r="102" spans="1:6" ht="12.75">
      <c r="A102" s="6">
        <v>719600</v>
      </c>
      <c r="B102" t="s">
        <v>92</v>
      </c>
      <c r="C102" t="s">
        <v>93</v>
      </c>
      <c r="D102" s="13">
        <v>1</v>
      </c>
      <c r="E102" s="1">
        <v>15</v>
      </c>
      <c r="F102" s="1">
        <f t="shared" si="1"/>
        <v>15</v>
      </c>
    </row>
    <row r="103" spans="1:6" ht="12.75">
      <c r="A103" s="6">
        <v>719601</v>
      </c>
      <c r="B103" t="s">
        <v>92</v>
      </c>
      <c r="C103" t="s">
        <v>94</v>
      </c>
      <c r="D103" s="13">
        <v>1</v>
      </c>
      <c r="E103" s="1">
        <v>15</v>
      </c>
      <c r="F103" s="1">
        <f t="shared" si="1"/>
        <v>15</v>
      </c>
    </row>
    <row r="104" spans="1:6" ht="12.75">
      <c r="A104" s="6">
        <v>719711</v>
      </c>
      <c r="B104" t="s">
        <v>92</v>
      </c>
      <c r="C104" t="s">
        <v>95</v>
      </c>
      <c r="D104" s="13">
        <v>7</v>
      </c>
      <c r="E104" s="1">
        <v>6</v>
      </c>
      <c r="F104" s="1">
        <f t="shared" si="1"/>
        <v>42</v>
      </c>
    </row>
    <row r="105" spans="1:6" ht="12.75">
      <c r="A105" s="6">
        <v>719712</v>
      </c>
      <c r="B105" t="s">
        <v>92</v>
      </c>
      <c r="C105" t="s">
        <v>96</v>
      </c>
      <c r="D105" s="13">
        <v>1</v>
      </c>
      <c r="E105" s="1">
        <v>9</v>
      </c>
      <c r="F105" s="1">
        <f t="shared" si="1"/>
        <v>9</v>
      </c>
    </row>
    <row r="106" spans="1:6" ht="12.75">
      <c r="A106" s="6">
        <v>719901</v>
      </c>
      <c r="B106" t="s">
        <v>92</v>
      </c>
      <c r="C106" t="s">
        <v>97</v>
      </c>
      <c r="D106" s="13">
        <v>7</v>
      </c>
      <c r="E106" s="1">
        <v>6</v>
      </c>
      <c r="F106" s="1">
        <f t="shared" si="1"/>
        <v>42</v>
      </c>
    </row>
    <row r="107" spans="1:6" ht="12.75">
      <c r="A107" s="6">
        <v>813103</v>
      </c>
      <c r="B107" t="s">
        <v>98</v>
      </c>
      <c r="C107" t="s">
        <v>99</v>
      </c>
      <c r="D107" s="13">
        <v>1</v>
      </c>
      <c r="E107" s="1">
        <v>20</v>
      </c>
      <c r="F107" s="1">
        <f t="shared" si="1"/>
        <v>20</v>
      </c>
    </row>
    <row r="110" spans="3:6" ht="12.75">
      <c r="C110" t="s">
        <v>100</v>
      </c>
      <c r="F110" s="7">
        <f>SUM(F2:F109)</f>
        <v>5575</v>
      </c>
    </row>
    <row r="111" spans="1:6" s="9" customFormat="1" ht="12.75">
      <c r="A111" s="8"/>
      <c r="D111" s="10"/>
      <c r="E111" s="11"/>
      <c r="F111" s="11"/>
    </row>
    <row r="113" ht="12.75">
      <c r="C113" s="12"/>
    </row>
  </sheetData>
  <sheetProtection password="C02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Martin STASTNY</cp:lastModifiedBy>
  <dcterms:created xsi:type="dcterms:W3CDTF">2010-10-26T17:30:24Z</dcterms:created>
  <dcterms:modified xsi:type="dcterms:W3CDTF">2011-02-28T21:03:13Z</dcterms:modified>
  <cp:category/>
  <cp:version/>
  <cp:contentType/>
  <cp:contentStatus/>
</cp:coreProperties>
</file>